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概算表（横版）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<sst xmlns="http://schemas.openxmlformats.org/spreadsheetml/2006/main" count="66" uniqueCount="53">
  <si>
    <t>室内网球馆部分维修项目预（决）算清单</t>
  </si>
  <si>
    <t>项目地址：武汉城市职业学院</t>
  </si>
  <si>
    <t>项目名称：室内网球馆部分维修项目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</si>
  <si>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</si>
  <si>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</si>
  <si>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</si>
  <si>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</si>
  <si>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</si>
  <si>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</si>
  <si>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</si>
  <si>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</si>
  <si>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</si>
  <si>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金属门窗拆除</t>
  </si>
  <si>
    <t>m2</t>
  </si>
  <si>
    <t>原室内网球馆大门拆除</t>
  </si>
  <si>
    <t>原室内网球馆百叶窗拆除</t>
  </si>
  <si>
    <t>拆除路面</t>
  </si>
  <si>
    <t>原室内网球馆大门地面铲除</t>
  </si>
  <si>
    <t>室内网球馆大门处周边外墙铝塑板拆除及恢复（拆除旧铝合金大门）</t>
  </si>
  <si>
    <t>项</t>
  </si>
  <si>
    <t>金属(塑钢）门</t>
  </si>
  <si>
    <t>室内网球馆6mm+12A+6mm钢化白玻绿色隔热断桥铝合金大门安装 、型材厚度2.0mm、不锈钢管通天拉手及地弹簧等五金安装</t>
  </si>
  <si>
    <t>玻璃贴膜（磨砂玻璃贴）</t>
  </si>
  <si>
    <t>玻璃贴膜（磨砂玻璃贴）、双面贴</t>
  </si>
  <si>
    <t>石材楼地面</t>
  </si>
  <si>
    <t>绿色森林花岗岩地面500mm*600mm*30mm</t>
  </si>
  <si>
    <t>金属百叶窗</t>
  </si>
  <si>
    <t>网球馆室内百叶窗安装</t>
  </si>
  <si>
    <t>金属格栅窗防护窗</t>
  </si>
  <si>
    <t>网球馆室内抗击防护窗制作安装（镀锌方管及角钢拼接焊接）</t>
  </si>
  <si>
    <t>金属窗油漆</t>
  </si>
  <si>
    <t>网球馆室内抗击防护窗刷防锈漆一遍、醇酸磁漆二遍</t>
  </si>
  <si>
    <t>吸音板墙面油漆</t>
  </si>
  <si>
    <t>吸音板墙面修复油漆二遍</t>
  </si>
  <si>
    <t>清场出渣、建筑垃圾外运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</si>
  <si>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</si>
  <si>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</si>
  <si>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</si>
  <si>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2、报价一式一份，材料事项名称及注意事项不可另起名称及更改。</t>
  </si>
  <si>
    <t xml:space="preserve">   备注：报价文件交武汉城市职业学院南区综合楼218室。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</si>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</sst>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\ #,##0_-;[Red]&quot;$&quot;\ #,##0\-"/>
    <numFmt numFmtId="177" formatCode="\$#,##0.00;\(\$#,##0.00\)"/>
    <numFmt numFmtId="178" formatCode="_(&quot;$&quot;* #,##0.00_);_(&quot;$&quot;* \(#,##0.00\);_(&quot;$&quot;* &quot;-&quot;??_);_(@_)"/>
    <numFmt numFmtId="179" formatCode="&quot;$&quot;#,##0_);[Red]\(&quot;$&quot;#,##0\)"/>
    <numFmt numFmtId="180" formatCode="yy\.mm\.dd"/>
    <numFmt numFmtId="181" formatCode="#,##0;\(#,##0\)"/>
    <numFmt numFmtId="182" formatCode="&quot;$&quot;\ #,##0.00_-;[Red]&quot;$&quot;\ #,##0.00\-"/>
    <numFmt numFmtId="183" formatCode="_-* #,##0_-;\-* #,##0_-;_-* &quot;-&quot;_-;_-@_-"/>
    <numFmt numFmtId="184" formatCode="_-* #,##0.00_-;\-* #,##0.00_-;_-* &quot;-&quot;??_-;_-@_-"/>
    <numFmt numFmtId="185" formatCode="_-&quot;$&quot;\ * #,##0_-;_-&quot;$&quot;\ * #,##0\-;_-&quot;$&quot;\ * &quot;-&quot;_-;_-@_-"/>
    <numFmt numFmtId="186" formatCode="_-&quot;$&quot;\ * #,##0.00_-;_-&quot;$&quot;\ * #,##0.00\-;_-&quot;$&quot;\ * &quot;-&quot;??_-;_-@_-"/>
    <numFmt numFmtId="187" formatCode="\$#,##0;\(\$#,##0\)"/>
    <numFmt numFmtId="188" formatCode="#,##0.0_);\(#,##0.0\)"/>
    <numFmt numFmtId="189" formatCode="&quot;$&quot;#,##0.00_);[Red]\(&quot;$&quot;#,##0.00\)"/>
    <numFmt numFmtId="190" formatCode="#\ ??/??"/>
    <numFmt numFmtId="191" formatCode="_(&quot;$&quot;* #,##0_);_(&quot;$&quot;* \(#,##0\);_(&quot;$&quot;* &quot;-&quot;_);_(@_)"/>
    <numFmt numFmtId="192" formatCode="0.00_);[Red]\(0.00\)"/>
  </numFmts>
  <fonts count="57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sz val="9"/>
      <color theme="1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80" fontId="1" fillId="0" borderId="28" applyFill="0" applyProtection="0">
      <alignment horizontal="right"/>
    </xf>
    <xf numFmtId="0" fontId="15" fillId="11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5" fillId="13" borderId="29" applyNumberFormat="0" applyFont="0" applyAlignment="0" applyProtection="0">
      <alignment vertical="center"/>
    </xf>
    <xf numFmtId="0" fontId="19" fillId="0" borderId="0"/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18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9" fillId="0" borderId="0"/>
    <xf numFmtId="0" fontId="19" fillId="0" borderId="0"/>
    <xf numFmtId="0" fontId="16" fillId="15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7" borderId="32" applyNumberFormat="0" applyAlignment="0" applyProtection="0">
      <alignment vertical="center"/>
    </xf>
    <xf numFmtId="0" fontId="28" fillId="17" borderId="27" applyNumberFormat="0" applyAlignment="0" applyProtection="0">
      <alignment vertical="center"/>
    </xf>
    <xf numFmtId="0" fontId="29" fillId="18" borderId="3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0" borderId="0"/>
    <xf numFmtId="0" fontId="16" fillId="38" borderId="0" applyNumberFormat="0" applyBorder="0" applyAlignment="0" applyProtection="0">
      <alignment vertical="center"/>
    </xf>
    <xf numFmtId="0" fontId="24" fillId="0" borderId="0"/>
    <xf numFmtId="0" fontId="12" fillId="39" borderId="0" applyNumberFormat="0" applyBorder="0" applyAlignment="0" applyProtection="0"/>
    <xf numFmtId="49" fontId="1" fillId="0" borderId="0" applyFont="0" applyFill="0" applyBorder="0" applyAlignment="0" applyProtection="0"/>
    <xf numFmtId="0" fontId="24" fillId="0" borderId="0"/>
    <xf numFmtId="0" fontId="15" fillId="40" borderId="0" applyNumberFormat="0" applyBorder="0" applyAlignment="0" applyProtection="0"/>
    <xf numFmtId="0" fontId="18" fillId="0" borderId="0"/>
    <xf numFmtId="0" fontId="12" fillId="41" borderId="0" applyNumberFormat="0" applyBorder="0" applyAlignment="0" applyProtection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11" borderId="0" applyNumberFormat="0" applyBorder="0" applyAlignment="0" applyProtection="0"/>
    <xf numFmtId="0" fontId="12" fillId="39" borderId="0" applyNumberFormat="0" applyBorder="0" applyAlignment="0" applyProtection="0"/>
    <xf numFmtId="0" fontId="1" fillId="0" borderId="0" applyFont="0" applyFill="0" applyBorder="0" applyAlignment="0" applyProtection="0"/>
    <xf numFmtId="0" fontId="12" fillId="45" borderId="0" applyNumberFormat="0" applyBorder="0" applyAlignment="0" applyProtection="0"/>
    <xf numFmtId="182" fontId="1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8" borderId="0" applyNumberFormat="0" applyBorder="0" applyAlignment="0" applyProtection="0"/>
    <xf numFmtId="0" fontId="15" fillId="8" borderId="0" applyNumberFormat="0" applyBorder="0" applyAlignment="0" applyProtection="0"/>
    <xf numFmtId="178" fontId="1" fillId="0" borderId="0" applyFont="0" applyFill="0" applyBorder="0" applyAlignment="0" applyProtection="0"/>
    <xf numFmtId="0" fontId="15" fillId="46" borderId="0" applyNumberFormat="0" applyBorder="0" applyAlignment="0" applyProtection="0"/>
    <xf numFmtId="0" fontId="1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7" borderId="0" applyNumberFormat="0" applyBorder="0" applyAlignment="0" applyProtection="0"/>
    <xf numFmtId="0" fontId="12" fillId="39" borderId="0" applyNumberFormat="0" applyBorder="0" applyAlignment="0" applyProtection="0"/>
    <xf numFmtId="0" fontId="12" fillId="48" borderId="0" applyNumberFormat="0" applyBorder="0" applyAlignment="0" applyProtection="0"/>
    <xf numFmtId="0" fontId="15" fillId="48" borderId="0" applyNumberFormat="0" applyBorder="0" applyAlignment="0" applyProtection="0"/>
    <xf numFmtId="0" fontId="35" fillId="0" borderId="0" applyNumberFormat="0" applyFill="0" applyBorder="0" applyAlignment="0" applyProtection="0"/>
    <xf numFmtId="0" fontId="0" fillId="0" borderId="0"/>
    <xf numFmtId="183" fontId="1" fillId="0" borderId="0" applyFont="0" applyFill="0" applyBorder="0" applyAlignment="0" applyProtection="0"/>
    <xf numFmtId="181" fontId="3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4" fillId="0" borderId="0"/>
    <xf numFmtId="177" fontId="36" fillId="0" borderId="0"/>
    <xf numFmtId="15" fontId="34" fillId="0" borderId="0"/>
    <xf numFmtId="187" fontId="36" fillId="0" borderId="0"/>
    <xf numFmtId="0" fontId="0" fillId="0" borderId="0"/>
    <xf numFmtId="38" fontId="38" fillId="49" borderId="0" applyNumberFormat="0" applyBorder="0" applyAlignment="0" applyProtection="0"/>
    <xf numFmtId="0" fontId="39" fillId="0" borderId="36" applyNumberFormat="0" applyAlignment="0" applyProtection="0">
      <alignment horizontal="left" vertical="center"/>
    </xf>
    <xf numFmtId="0" fontId="39" fillId="0" borderId="17">
      <alignment horizontal="left" vertical="center"/>
    </xf>
    <xf numFmtId="10" fontId="38" fillId="50" borderId="12" applyNumberFormat="0" applyBorder="0" applyAlignment="0" applyProtection="0"/>
    <xf numFmtId="188" fontId="40" fillId="51" borderId="0"/>
    <xf numFmtId="188" fontId="41" fillId="52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5" fontId="1" fillId="0" borderId="0" applyFont="0" applyFill="0" applyBorder="0" applyAlignment="0" applyProtection="0"/>
    <xf numFmtId="17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36" fillId="0" borderId="0"/>
    <xf numFmtId="37" fontId="42" fillId="0" borderId="0"/>
    <xf numFmtId="176" fontId="1" fillId="0" borderId="0"/>
    <xf numFmtId="0" fontId="24" fillId="0" borderId="0"/>
    <xf numFmtId="0" fontId="1" fillId="0" borderId="0"/>
    <xf numFmtId="14" fontId="11" fillId="0" borderId="0">
      <alignment horizontal="center" wrapText="1"/>
      <protection locked="0"/>
    </xf>
    <xf numFmtId="3" fontId="3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90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37">
      <alignment horizontal="center"/>
    </xf>
    <xf numFmtId="0" fontId="34" fillId="53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3" fillId="54" borderId="38">
      <protection locked="0"/>
    </xf>
    <xf numFmtId="0" fontId="44" fillId="0" borderId="0"/>
    <xf numFmtId="0" fontId="43" fillId="54" borderId="38">
      <protection locked="0"/>
    </xf>
    <xf numFmtId="0" fontId="43" fillId="54" borderId="38">
      <protection locked="0"/>
    </xf>
    <xf numFmtId="191" fontId="1" fillId="0" borderId="0" applyFont="0" applyFill="0" applyBorder="0" applyAlignment="0" applyProtection="0"/>
    <xf numFmtId="0" fontId="1" fillId="0" borderId="39" applyNumberFormat="0" applyFill="0" applyProtection="0">
      <alignment horizontal="right"/>
    </xf>
    <xf numFmtId="0" fontId="45" fillId="0" borderId="39" applyNumberFormat="0" applyFill="0" applyProtection="0">
      <alignment horizontal="center"/>
    </xf>
    <xf numFmtId="0" fontId="46" fillId="0" borderId="0" applyNumberFormat="0" applyFill="0" applyBorder="0" applyAlignment="0" applyProtection="0"/>
    <xf numFmtId="0" fontId="47" fillId="0" borderId="28" applyNumberFormat="0" applyFill="0" applyProtection="0">
      <alignment horizontal="center"/>
    </xf>
    <xf numFmtId="0" fontId="48" fillId="55" borderId="0" applyNumberFormat="0" applyBorder="0" applyAlignment="0" applyProtection="0"/>
    <xf numFmtId="0" fontId="49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57" borderId="0" applyNumberFormat="0" applyBorder="0" applyAlignment="0" applyProtection="0"/>
    <xf numFmtId="0" fontId="5" fillId="0" borderId="0">
      <alignment vertical="center"/>
    </xf>
    <xf numFmtId="3" fontId="52" fillId="0" borderId="0" applyNumberForma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/>
    <xf numFmtId="0" fontId="55" fillId="45" borderId="0" applyNumberFormat="0" applyBorder="0" applyAlignment="0" applyProtection="0"/>
    <xf numFmtId="0" fontId="47" fillId="0" borderId="28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58" borderId="0" applyNumberFormat="0" applyBorder="0" applyAlignment="0" applyProtection="0"/>
    <xf numFmtId="0" fontId="48" fillId="59" borderId="0" applyNumberFormat="0" applyBorder="0" applyAlignment="0" applyProtection="0"/>
    <xf numFmtId="0" fontId="1" fillId="0" borderId="39" applyNumberFormat="0" applyFill="0" applyProtection="0">
      <alignment horizontal="left"/>
    </xf>
    <xf numFmtId="1" fontId="1" fillId="0" borderId="28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6" fillId="0" borderId="0"/>
  </cellStyleXfs>
  <cellXfs count="45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92" fontId="7" fillId="0" borderId="12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92" fontId="7" fillId="0" borderId="5" xfId="0" applyNumberFormat="1" applyFont="1" applyBorder="1" applyAlignment="1">
      <alignment horizontal="center" vertical="center"/>
    </xf>
    <xf numFmtId="0" fontId="7" fillId="0" borderId="14" xfId="144" applyFont="1" applyFill="1" applyBorder="1" applyAlignment="1">
      <alignment horizontal="left" vertical="center" wrapText="1"/>
    </xf>
    <xf numFmtId="0" fontId="7" fillId="0" borderId="15" xfId="144" applyFont="1" applyFill="1" applyBorder="1" applyAlignment="1">
      <alignment horizontal="left" vertical="center" wrapText="1"/>
    </xf>
    <xf numFmtId="0" fontId="7" fillId="0" borderId="16" xfId="144" applyFont="1" applyFill="1" applyBorder="1" applyAlignment="1">
      <alignment horizontal="left" vertical="center"/>
    </xf>
    <xf numFmtId="0" fontId="7" fillId="0" borderId="17" xfId="144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144" applyFont="1" applyFill="1" applyBorder="1" applyAlignment="1">
      <alignment horizontal="left" vertical="center" wrapText="1"/>
    </xf>
    <xf numFmtId="0" fontId="7" fillId="0" borderId="25" xfId="144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top" wrapText="1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_ET_STYLE_NoName_00__Book1" xfId="17"/>
    <cellStyle name="注释" xfId="18" builtinId="10"/>
    <cellStyle name="_ET_STYLE_NoName_00__Sheet3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ET_STYLE_NoName_00__Book1_1" xfId="65"/>
    <cellStyle name="Accent1 - 60%" xfId="66"/>
    <cellStyle name="_ET_STYLE_NoName_00__Book1_2" xfId="67"/>
    <cellStyle name="Accent5 - 20%" xfId="68"/>
    <cellStyle name="Accent1" xfId="69"/>
    <cellStyle name="Accent1 - 20%" xfId="70"/>
    <cellStyle name="Accent1 - 40%" xfId="71"/>
    <cellStyle name="Accent2" xfId="72"/>
    <cellStyle name="Accent3" xfId="73"/>
    <cellStyle name="Accent3 - 20%" xfId="74"/>
    <cellStyle name="Milliers_!!!GO" xfId="75"/>
    <cellStyle name="Accent3 - 40%" xfId="76"/>
    <cellStyle name="Mon閠aire [0]_!!!GO" xfId="77"/>
    <cellStyle name="Accent3 - 60%" xfId="78"/>
    <cellStyle name="Accent4" xfId="79"/>
    <cellStyle name="Accent4 - 20%" xfId="80"/>
    <cellStyle name="Accent4 - 40%" xfId="81"/>
    <cellStyle name="Accent4 - 60%" xfId="82"/>
    <cellStyle name="捠壿 [0.00]_Region Orders (2)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ColLevel_1" xfId="91"/>
    <cellStyle name="常规 2" xfId="92"/>
    <cellStyle name="Comma [0]_!!!GO" xfId="93"/>
    <cellStyle name="comma zerodec" xfId="94"/>
    <cellStyle name="Comma_!!!GO" xfId="95"/>
    <cellStyle name="Currency [0]_!!!GO" xfId="96"/>
    <cellStyle name="Currency_!!!GO" xfId="97"/>
    <cellStyle name="分级显示列_1_Book1" xfId="98"/>
    <cellStyle name="样式 1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er.style" xfId="121"/>
    <cellStyle name="PSInt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部门" xfId="139"/>
    <cellStyle name="强调 3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好_Book1_1" xfId="147"/>
    <cellStyle name="千位分隔 2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  <cellStyle name="Normal" xfId="163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I1"/>
    </sheetView>
  </sheetViews>
  <sheetFormatPr defaultColWidth="9" defaultRowHeight="13.5"/>
  <cols>
    <col min="1" max="1" width="5.25" style="11" customWidth="1"/>
    <col min="2" max="2" width="16.625" style="11" customWidth="1"/>
    <col min="3" max="3" width="5.56666666666667" style="11" customWidth="1"/>
    <col min="4" max="4" width="5.75" style="12" customWidth="1"/>
    <col min="5" max="7" width="7.5" style="11" customWidth="1"/>
    <col min="8" max="8" width="8.375" style="11" customWidth="1"/>
    <col min="9" max="9" width="24.5666666666667" style="13" customWidth="1"/>
    <col min="10" max="16384" width="9" style="11"/>
  </cols>
  <sheetData>
    <row r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6"/>
    </row>
    <row r="2" ht="22.05" customHeight="1" spans="1:9">
      <c r="A2" s="15" t="s">
        <v>1</v>
      </c>
      <c r="B2" s="16"/>
      <c r="C2" s="16"/>
      <c r="D2" s="17"/>
      <c r="E2" s="16"/>
      <c r="F2" s="16"/>
      <c r="G2" s="16"/>
      <c r="H2" s="16"/>
      <c r="I2" s="37"/>
    </row>
    <row r="3" ht="22.05" customHeight="1" spans="1:9">
      <c r="A3" s="18" t="s">
        <v>2</v>
      </c>
      <c r="B3" s="19"/>
      <c r="C3" s="19"/>
      <c r="D3" s="20"/>
      <c r="E3" s="19"/>
      <c r="F3" s="19"/>
      <c r="G3" s="19"/>
      <c r="H3" s="19"/>
      <c r="I3" s="38"/>
    </row>
    <row r="4" ht="22.05" customHeight="1" spans="1:9">
      <c r="A4" s="2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39" t="s">
        <v>11</v>
      </c>
    </row>
    <row r="5" ht="14.25" spans="1:9">
      <c r="A5" s="22">
        <f>ROW()-4</f>
        <v>1</v>
      </c>
      <c r="B5" s="23" t="s">
        <v>12</v>
      </c>
      <c r="C5" s="23" t="s">
        <v>13</v>
      </c>
      <c r="D5" s="23">
        <v>14.31</v>
      </c>
      <c r="E5" s="23"/>
      <c r="F5" s="23"/>
      <c r="G5" s="23"/>
      <c r="H5" s="23"/>
      <c r="I5" s="23" t="s">
        <v>14</v>
      </c>
    </row>
    <row r="6" ht="14.25" spans="1:9">
      <c r="A6" s="22">
        <f t="shared" ref="A6:A16" si="0">ROW()-4</f>
        <v>2</v>
      </c>
      <c r="B6" s="23" t="s">
        <v>12</v>
      </c>
      <c r="C6" s="23" t="s">
        <v>13</v>
      </c>
      <c r="D6" s="23">
        <v>13.11</v>
      </c>
      <c r="E6" s="23"/>
      <c r="F6" s="23"/>
      <c r="G6" s="23"/>
      <c r="H6" s="23"/>
      <c r="I6" s="23" t="s">
        <v>15</v>
      </c>
    </row>
    <row r="7" ht="14.25" spans="1:9">
      <c r="A7" s="22">
        <f t="shared" si="0"/>
        <v>3</v>
      </c>
      <c r="B7" s="23" t="s">
        <v>16</v>
      </c>
      <c r="C7" s="23" t="s">
        <v>13</v>
      </c>
      <c r="D7" s="23">
        <v>2.67</v>
      </c>
      <c r="E7" s="23"/>
      <c r="F7" s="23"/>
      <c r="G7" s="23"/>
      <c r="H7" s="23"/>
      <c r="I7" s="23" t="s">
        <v>17</v>
      </c>
    </row>
    <row r="8" ht="42.75" spans="1:9">
      <c r="A8" s="22">
        <f t="shared" si="0"/>
        <v>4</v>
      </c>
      <c r="B8" s="23" t="s">
        <v>18</v>
      </c>
      <c r="C8" s="23" t="s">
        <v>19</v>
      </c>
      <c r="D8" s="23">
        <v>1</v>
      </c>
      <c r="E8" s="23"/>
      <c r="F8" s="23"/>
      <c r="G8" s="23"/>
      <c r="H8" s="23"/>
      <c r="I8" s="23" t="s">
        <v>18</v>
      </c>
    </row>
    <row r="9" ht="57" spans="1:9">
      <c r="A9" s="22">
        <f t="shared" si="0"/>
        <v>5</v>
      </c>
      <c r="B9" s="23" t="s">
        <v>20</v>
      </c>
      <c r="C9" s="23" t="s">
        <v>13</v>
      </c>
      <c r="D9" s="23">
        <v>14.31</v>
      </c>
      <c r="E9" s="23"/>
      <c r="F9" s="23"/>
      <c r="G9" s="23"/>
      <c r="H9" s="23"/>
      <c r="I9" s="23" t="s">
        <v>21</v>
      </c>
    </row>
    <row r="10" ht="28.5" spans="1:9">
      <c r="A10" s="22">
        <f t="shared" si="0"/>
        <v>6</v>
      </c>
      <c r="B10" s="23" t="s">
        <v>22</v>
      </c>
      <c r="C10" s="23" t="s">
        <v>13</v>
      </c>
      <c r="D10" s="23">
        <v>28.62</v>
      </c>
      <c r="E10" s="23"/>
      <c r="F10" s="23"/>
      <c r="G10" s="23"/>
      <c r="H10" s="23"/>
      <c r="I10" s="23" t="s">
        <v>23</v>
      </c>
    </row>
    <row r="11" ht="28.5" spans="1:9">
      <c r="A11" s="22">
        <f t="shared" si="0"/>
        <v>7</v>
      </c>
      <c r="B11" s="23" t="s">
        <v>24</v>
      </c>
      <c r="C11" s="23" t="s">
        <v>13</v>
      </c>
      <c r="D11" s="23">
        <v>2.67</v>
      </c>
      <c r="E11" s="23"/>
      <c r="F11" s="23"/>
      <c r="G11" s="23"/>
      <c r="H11" s="23"/>
      <c r="I11" s="23" t="s">
        <v>25</v>
      </c>
    </row>
    <row r="12" ht="14.25" spans="1:9">
      <c r="A12" s="22">
        <f t="shared" si="0"/>
        <v>8</v>
      </c>
      <c r="B12" s="23" t="s">
        <v>26</v>
      </c>
      <c r="C12" s="23" t="s">
        <v>13</v>
      </c>
      <c r="D12" s="23">
        <v>13.11</v>
      </c>
      <c r="E12" s="23"/>
      <c r="F12" s="23"/>
      <c r="G12" s="23"/>
      <c r="H12" s="23"/>
      <c r="I12" s="23" t="s">
        <v>27</v>
      </c>
    </row>
    <row r="13" ht="28.5" spans="1:9">
      <c r="A13" s="22">
        <f t="shared" si="0"/>
        <v>9</v>
      </c>
      <c r="B13" s="23" t="s">
        <v>28</v>
      </c>
      <c r="C13" s="23" t="s">
        <v>13</v>
      </c>
      <c r="D13" s="23">
        <v>13.11</v>
      </c>
      <c r="E13" s="23"/>
      <c r="F13" s="23"/>
      <c r="G13" s="23"/>
      <c r="H13" s="23"/>
      <c r="I13" s="23" t="s">
        <v>29</v>
      </c>
    </row>
    <row r="14" ht="28.5" spans="1:9">
      <c r="A14" s="22">
        <f t="shared" si="0"/>
        <v>10</v>
      </c>
      <c r="B14" s="23" t="s">
        <v>30</v>
      </c>
      <c r="C14" s="23" t="s">
        <v>13</v>
      </c>
      <c r="D14" s="23">
        <v>13.11</v>
      </c>
      <c r="E14" s="23"/>
      <c r="F14" s="23"/>
      <c r="G14" s="23"/>
      <c r="H14" s="23"/>
      <c r="I14" s="23" t="s">
        <v>31</v>
      </c>
    </row>
    <row r="15" ht="14.25" spans="1:9">
      <c r="A15" s="22">
        <f t="shared" si="0"/>
        <v>11</v>
      </c>
      <c r="B15" s="23" t="s">
        <v>32</v>
      </c>
      <c r="C15" s="23" t="s">
        <v>13</v>
      </c>
      <c r="D15" s="23">
        <v>132.3</v>
      </c>
      <c r="E15" s="23"/>
      <c r="F15" s="23"/>
      <c r="G15" s="23"/>
      <c r="H15" s="23"/>
      <c r="I15" s="23" t="s">
        <v>33</v>
      </c>
    </row>
    <row r="16" ht="28.5" spans="1:9">
      <c r="A16" s="22">
        <f t="shared" si="0"/>
        <v>12</v>
      </c>
      <c r="B16" s="23" t="s">
        <v>34</v>
      </c>
      <c r="C16" s="23" t="s">
        <v>19</v>
      </c>
      <c r="D16" s="23">
        <v>1</v>
      </c>
      <c r="E16" s="23"/>
      <c r="F16" s="23"/>
      <c r="G16" s="23"/>
      <c r="H16" s="23"/>
      <c r="I16" s="23"/>
    </row>
    <row r="17" ht="22.05" customHeight="1" spans="1:9">
      <c r="A17" s="22"/>
      <c r="B17" s="24" t="s">
        <v>35</v>
      </c>
      <c r="C17" s="24"/>
      <c r="D17" s="24"/>
      <c r="E17" s="25"/>
      <c r="F17" s="25"/>
      <c r="G17" s="25"/>
      <c r="H17" s="25"/>
      <c r="I17" s="40"/>
    </row>
    <row r="18" ht="22.05" customHeight="1" spans="1:9">
      <c r="A18" s="22"/>
      <c r="B18" s="24" t="s">
        <v>36</v>
      </c>
      <c r="C18" s="24"/>
      <c r="D18" s="26">
        <v>0.09</v>
      </c>
      <c r="E18" s="25"/>
      <c r="F18" s="25"/>
      <c r="G18" s="25"/>
      <c r="H18" s="25"/>
      <c r="I18" s="40"/>
    </row>
    <row r="19" ht="22.05" customHeight="1" spans="1:9">
      <c r="A19" s="27"/>
      <c r="B19" s="28" t="s">
        <v>35</v>
      </c>
      <c r="C19" s="28"/>
      <c r="D19" s="28"/>
      <c r="E19" s="29"/>
      <c r="F19" s="29"/>
      <c r="G19" s="29"/>
      <c r="H19" s="29"/>
      <c r="I19" s="41"/>
    </row>
    <row r="20" ht="18" customHeight="1" spans="1:9">
      <c r="A20" s="30" t="s">
        <v>37</v>
      </c>
      <c r="B20" s="31"/>
      <c r="C20" s="31"/>
      <c r="D20" s="31"/>
      <c r="E20" s="31"/>
      <c r="F20" s="31"/>
      <c r="G20" s="31"/>
      <c r="H20" s="31"/>
      <c r="I20" s="42"/>
    </row>
    <row r="21" ht="18" customHeight="1" spans="1:9">
      <c r="A21" s="32" t="s">
        <v>38</v>
      </c>
      <c r="B21" s="33"/>
      <c r="C21" s="33"/>
      <c r="D21" s="33"/>
      <c r="E21" s="33"/>
      <c r="F21" s="33"/>
      <c r="G21" s="33"/>
      <c r="H21" s="33"/>
      <c r="I21" s="43"/>
    </row>
    <row r="22" ht="18" customHeight="1" spans="1:9">
      <c r="A22" s="34" t="s">
        <v>39</v>
      </c>
      <c r="B22" s="35"/>
      <c r="C22" s="35"/>
      <c r="D22" s="35"/>
      <c r="E22" s="35"/>
      <c r="F22" s="35"/>
      <c r="G22" s="35"/>
      <c r="H22" s="35"/>
      <c r="I22" s="44"/>
    </row>
  </sheetData>
  <mergeCells count="6">
    <mergeCell ref="A1:I1"/>
    <mergeCell ref="A2:I2"/>
    <mergeCell ref="A3:I3"/>
    <mergeCell ref="A20:I20"/>
    <mergeCell ref="A21:I21"/>
    <mergeCell ref="A22:I22"/>
  </mergeCells>
  <pageMargins left="0.393700787401575" right="0.393700787401575" top="0.590551181102362" bottom="0.590551181102362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40</v>
      </c>
    </row>
    <row r="2" ht="13.5" spans="1:1">
      <c r="A2" s="2" t="s">
        <v>41</v>
      </c>
    </row>
    <row r="3" ht="13.5" spans="1:3">
      <c r="A3" s="3" t="s">
        <v>42</v>
      </c>
      <c r="C3" s="4" t="s">
        <v>43</v>
      </c>
    </row>
    <row r="4" spans="1:1">
      <c r="A4" s="3">
        <v>3</v>
      </c>
    </row>
    <row r="6" ht="13.5"/>
    <row r="7" spans="1:1">
      <c r="A7" s="5" t="s">
        <v>44</v>
      </c>
    </row>
    <row r="8" spans="1:1">
      <c r="A8" s="6" t="s">
        <v>45</v>
      </c>
    </row>
    <row r="9" spans="1:1">
      <c r="A9" s="7" t="s">
        <v>46</v>
      </c>
    </row>
    <row r="10" spans="1:1">
      <c r="A10" s="6" t="s">
        <v>47</v>
      </c>
    </row>
    <row r="11" ht="13.5" spans="1:1">
      <c r="A11" s="8" t="s">
        <v>48</v>
      </c>
    </row>
    <row r="13" ht="13.5"/>
    <row r="14" ht="13.5" spans="1:1">
      <c r="A14" s="4" t="s">
        <v>49</v>
      </c>
    </row>
    <row r="16" ht="13.5"/>
    <row r="17" ht="13.5" spans="3:3">
      <c r="C17" s="4" t="s">
        <v>50</v>
      </c>
    </row>
    <row r="20" spans="1:1">
      <c r="A20" s="9" t="s">
        <v>51</v>
      </c>
    </row>
    <row r="26" ht="13.5" spans="3:3">
      <c r="C26" s="10" t="s">
        <v>52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概算表（横版）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棉老爹</cp:lastModifiedBy>
  <dcterms:created xsi:type="dcterms:W3CDTF">2012-11-21T10:35:00Z</dcterms:created>
  <cp:lastPrinted>2023-02-16T07:26:00Z</cp:lastPrinted>
  <dcterms:modified xsi:type="dcterms:W3CDTF">2023-05-05T02:43:58Z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7FDACFF6D4E643D6AC18EEBD11DE518A_13</vt:lpwstr>
  </property>
</Properties>
</file>