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5" firstSheet="4"/>
  </bookViews>
  <sheets>
    <sheet name="Sheet2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5CF35F047C9344BBB36773AD84F84346" descr="微信图片_202403111633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5150485" y="1500505"/>
          <a:ext cx="2156460" cy="2156460"/>
        </a:xfrm>
        <a:prstGeom prst="rect">
          <a:avLst/>
        </a:prstGeom>
      </xdr:spPr>
    </xdr:pic>
  </etc:cellImage>
  <etc:cellImage>
    <xdr:pic>
      <xdr:nvPicPr>
        <xdr:cNvPr id="9" name="ID_47A3D6A21EE1423F9B4777EFA409CE1D" descr="微信图片_202403111633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5400000">
          <a:off x="7010400" y="5346700"/>
          <a:ext cx="1800225" cy="1800225"/>
        </a:xfrm>
        <a:prstGeom prst="rect">
          <a:avLst/>
        </a:prstGeom>
      </xdr:spPr>
    </xdr:pic>
  </etc:cellImage>
  <etc:cellImage>
    <xdr:pic>
      <xdr:nvPicPr>
        <xdr:cNvPr id="2" name="ID_97FF71D8B32C408795F4BF8210594CC2" descr="微信图片_20240315091722"/>
        <xdr:cNvPicPr/>
      </xdr:nvPicPr>
      <xdr:blipFill>
        <a:blip r:embed="rId3"/>
        <a:stretch>
          <a:fillRect/>
        </a:stretch>
      </xdr:blipFill>
      <xdr:spPr>
        <a:xfrm>
          <a:off x="0" y="0"/>
          <a:ext cx="9753600" cy="97536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<sst xmlns="http://schemas.openxmlformats.org/spreadsheetml/2006/main" count="24" uniqueCount="22">
  <si>
    <t>报价单</t>
  </si>
  <si>
    <t>序号</t>
  </si>
  <si>
    <t>产品名称</t>
  </si>
  <si>
    <t>规格/功能</t>
  </si>
  <si>
    <t>单位</t>
  </si>
  <si>
    <t>单价</t>
  </si>
  <si>
    <t>数量</t>
  </si>
  <si>
    <t>金额</t>
  </si>
  <si>
    <t>产品照片</t>
  </si>
  <si>
    <t>材质说明</t>
  </si>
  <si>
    <t>温湿度测量主机</t>
  </si>
  <si>
    <t>外形尺寸：112X74X25mm 重量：&lt;200g(含电池) 供电：14500锂电池3.7V USB：DC5V 工作电流:&lt;600mA 工作温度：-20℃-65℃ 温湿度精度：±0.2℃，湿度：±3%，分辨率：0.1 远程接入：开放协议云端对接 NFC：可绑定传感器设备进行通信 传感器接入能力：空旷距离大于200米 本地告警：本地告警、告警延迟、告警音量、断电告警、低电量告警等均可设置完成，需与学校平台对接。</t>
  </si>
  <si>
    <t>台</t>
  </si>
  <si>
    <t>材质：ABC抗菌材质</t>
  </si>
  <si>
    <t>挡鼠板智能传感器</t>
  </si>
  <si>
    <r>
      <rPr>
        <sz val="10"/>
        <color rgb="FF000000"/>
        <rFont val="宋体"/>
        <charset val="134"/>
      </rPr>
      <t>外形尺寸：83mmx48mmx23mm 重量：&lt;100g(含电池) 容量：两节AA干电池  续航时间：理论超过一年时间  无线规范：470MHz 工业防护等级：IP68 防跌落:1.5 米跌落地面无损 待机电流:&lt;20uA 工作电流：&lt;150mA 工作温度：-20℃-50℃ 工作湿度：10%</t>
    </r>
    <r>
      <rPr>
        <sz val="10"/>
        <color theme="1"/>
        <rFont val="Microsoft YaHei"/>
        <charset val="134"/>
      </rPr>
      <t>～</t>
    </r>
    <r>
      <rPr>
        <sz val="10"/>
        <color theme="1"/>
        <rFont val="宋体"/>
        <charset val="134"/>
        <scheme val="minor"/>
      </rPr>
      <t>90% 配对方式:触碰配对 磁铁感应距离:&gt;2cm</t>
    </r>
    <r>
      <rPr>
        <sz val="10"/>
        <color theme="1"/>
        <rFont val="宋体"/>
        <charset val="134"/>
      </rPr>
      <t>，需与学校平台对接。</t>
    </r>
  </si>
  <si>
    <t>材质：PC抗菌材质</t>
  </si>
  <si>
    <t>超声波电子驱鼠器</t>
  </si>
  <si>
    <t xml:space="preserve">有效面积：600平方 喇叭数量：4个 频率范围：13-55khz 额定功率：25 可自动切换功率 </t>
  </si>
  <si>
    <t>材质：ABS阻燃材质</t>
  </si>
  <si>
    <t>合计总价（元）</t>
  </si>
  <si>
    <t>注：1、此报价为含税报价；2、此报价包含运输费、搬运费、安装费、人工费等一切报价；3、   日内按甲方要求安装到位；4、乙方需向甲方缴纳合同总金额5%的履约保证金，质保期满后乙方提出申请甲方确认后，甲方退还履约保证金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</si>
</sst>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_Sheet3" xfId="49"/>
    <cellStyle name="0,0 _x005f_x000a_NA _x005f_x000a_" xfId="50"/>
    <cellStyle name="0,0_x000d__x000a_NA_x000d__x000a_" xfId="51"/>
    <cellStyle name="常规_Sheet2" xfId="52"/>
    <cellStyle name="样式 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1"/>
  <sheetViews>
    <sheetView tabSelected="1" workbookViewId="0">
      <selection activeCell="L5" sqref="L5"/>
    </sheetView>
  </sheetViews>
  <sheetFormatPr defaultColWidth="9" defaultRowHeight="13.5"/>
  <cols>
    <col min="2" max="2" width="7.375" customWidth="1"/>
    <col min="3" max="3" width="19.25" customWidth="1"/>
    <col min="5" max="5" width="5.125" customWidth="1"/>
  </cols>
  <sheetData>
    <row r="2" ht="25.5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ht="27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ht="262" customHeight="1" spans="1:9">
      <c r="A4" s="3">
        <v>1</v>
      </c>
      <c r="B4" s="3" t="s">
        <v>10</v>
      </c>
      <c r="C4" s="4" t="s">
        <v>11</v>
      </c>
      <c r="D4" s="3" t="s">
        <v>12</v>
      </c>
      <c r="E4" s="3"/>
      <c r="F4" s="3">
        <v>12</v>
      </c>
      <c r="G4" s="3">
        <f t="shared" ref="G4:G6" si="0">E4*F4</f>
        <v>0</v>
      </c>
      <c r="H4" s="5" t="str">
        <f>_xlfn.DISPIMG("ID_5CF35F047C9344BBB36773AD84F84346",1)</f>
        <v>=DISPIMG("ID_5CF35F047C9344BBB36773AD84F84346",1)</v>
      </c>
      <c r="I4" s="3" t="s">
        <v>13</v>
      </c>
    </row>
    <row r="5" ht="185" customHeight="1" spans="1:9">
      <c r="A5" s="3">
        <v>2</v>
      </c>
      <c r="B5" s="3" t="s">
        <v>14</v>
      </c>
      <c r="C5" s="6" t="s">
        <v>15</v>
      </c>
      <c r="D5" s="3" t="s">
        <v>12</v>
      </c>
      <c r="E5" s="3"/>
      <c r="F5" s="3">
        <v>45</v>
      </c>
      <c r="G5" s="3">
        <f t="shared" si="0"/>
        <v>0</v>
      </c>
      <c r="H5" s="3" t="str">
        <f>_xlfn.DISPIMG("ID_47A3D6A21EE1423F9B4777EFA409CE1D",1)</f>
        <v>=DISPIMG("ID_47A3D6A21EE1423F9B4777EFA409CE1D",1)</v>
      </c>
      <c r="I5" s="3" t="s">
        <v>16</v>
      </c>
    </row>
    <row r="6" ht="72" customHeight="1" spans="1:9">
      <c r="A6" s="3">
        <v>3</v>
      </c>
      <c r="B6" s="3" t="s">
        <v>17</v>
      </c>
      <c r="C6" s="4" t="s">
        <v>18</v>
      </c>
      <c r="D6" s="3" t="s">
        <v>12</v>
      </c>
      <c r="E6" s="3"/>
      <c r="F6" s="3">
        <v>2</v>
      </c>
      <c r="G6" s="3">
        <f t="shared" si="0"/>
        <v>0</v>
      </c>
      <c r="H6" s="3" t="str">
        <f>_xlfn.DISPIMG("ID_97FF71D8B32C408795F4BF8210594CC2",1)</f>
        <v>=DISPIMG("ID_97FF71D8B32C408795F4BF8210594CC2",1)</v>
      </c>
      <c r="I6" s="3" t="s">
        <v>19</v>
      </c>
    </row>
    <row r="7" ht="40.5" spans="1:9">
      <c r="A7" s="3">
        <v>4</v>
      </c>
      <c r="B7" s="3" t="s">
        <v>20</v>
      </c>
      <c r="C7" s="3">
        <f>G4+G5+G6</f>
        <v>0</v>
      </c>
      <c r="D7" s="3"/>
      <c r="E7" s="3"/>
      <c r="F7" s="3"/>
      <c r="G7" s="3"/>
      <c r="H7" s="3"/>
      <c r="I7" s="3"/>
    </row>
    <row r="8" spans="1:9">
      <c r="A8" s="7" t="s">
        <v>21</v>
      </c>
      <c r="B8" s="7"/>
      <c r="C8" s="7"/>
      <c r="D8" s="7"/>
      <c r="E8" s="7"/>
      <c r="F8" s="7"/>
      <c r="G8" s="7"/>
      <c r="H8" s="7"/>
      <c r="I8" s="8"/>
    </row>
    <row r="9" spans="1:9">
      <c r="A9" s="7"/>
      <c r="B9" s="7"/>
      <c r="C9" s="7"/>
      <c r="D9" s="7"/>
      <c r="E9" s="7"/>
      <c r="F9" s="7"/>
      <c r="G9" s="7"/>
      <c r="H9" s="7"/>
      <c r="I9" s="8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</sheetData>
  <mergeCells count="3">
    <mergeCell ref="A2:I2"/>
    <mergeCell ref="C7:I7"/>
    <mergeCell ref="A8:H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卢阳</cp:lastModifiedBy>
  <dcterms:created xsi:type="dcterms:W3CDTF">2022-03-02T01:04:00Z</dcterms:created>
  <dcterms:modified xsi:type="dcterms:W3CDTF">2024-03-21T00:35:15Z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371C410F615F4285935034216A6A3299_13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eyJoZGlkIjoiMTVkZjZlOGFiOTU3ODlhYThkYWY0MzVmYzU1NzA1YjkifQ==</vt:lpwstr>
  </property>
</Properties>
</file>